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Martin\Documents\Turf\Årsmöte 2024\"/>
    </mc:Choice>
  </mc:AlternateContent>
  <xr:revisionPtr revIDLastSave="0" documentId="13_ncr:1_{35D540A3-B7F0-44EB-A135-33DBEC2D04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örsättssida" sheetId="1" r:id="rId1"/>
    <sheet name="Resultaträkning" sheetId="2" r:id="rId2"/>
    <sheet name="Balansräkning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+WlPTSW0ZsOzUcoEXAHhf9OugXA=="/>
    </ext>
  </extLst>
</workbook>
</file>

<file path=xl/calcChain.xml><?xml version="1.0" encoding="utf-8"?>
<calcChain xmlns="http://schemas.openxmlformats.org/spreadsheetml/2006/main">
  <c r="D22" i="3" l="1"/>
  <c r="D33" i="3" s="1"/>
  <c r="D16" i="3"/>
  <c r="D31" i="3"/>
  <c r="F27" i="2" l="1"/>
  <c r="F16" i="2"/>
  <c r="F29" i="2" s="1"/>
  <c r="F34" i="2" s="1"/>
  <c r="F38" i="2" s="1"/>
  <c r="E31" i="3"/>
  <c r="E16" i="3"/>
  <c r="D27" i="2"/>
  <c r="D16" i="2"/>
  <c r="D29" i="2" l="1"/>
  <c r="D34" i="2" s="1"/>
  <c r="D38" i="2" s="1"/>
  <c r="E21" i="3" s="1"/>
  <c r="E20" i="3"/>
  <c r="E22" i="3" l="1"/>
  <c r="E33" i="3" s="1"/>
</calcChain>
</file>

<file path=xl/sharedStrings.xml><?xml version="1.0" encoding="utf-8"?>
<sst xmlns="http://schemas.openxmlformats.org/spreadsheetml/2006/main" count="56" uniqueCount="52">
  <si>
    <t>Förenklat årsbokslut</t>
  </si>
  <si>
    <t>för</t>
  </si>
  <si>
    <t>Föreningen TURF Östergötland</t>
  </si>
  <si>
    <t>802525-4874</t>
  </si>
  <si>
    <t>År</t>
  </si>
  <si>
    <t>802525-4875</t>
  </si>
  <si>
    <t>Resultaträkning</t>
  </si>
  <si>
    <t>Intäkter</t>
  </si>
  <si>
    <t>Medlemsavgifter</t>
  </si>
  <si>
    <t>Gåvor och bidrag</t>
  </si>
  <si>
    <t>Verksamhetsintäkter</t>
  </si>
  <si>
    <t>Försäljningsintäkter</t>
  </si>
  <si>
    <t>Övriga intäkter</t>
  </si>
  <si>
    <t>Summa intäkter</t>
  </si>
  <si>
    <t>Kostnader</t>
  </si>
  <si>
    <t>Priser, medaljer</t>
  </si>
  <si>
    <t>Möteskostnader</t>
  </si>
  <si>
    <t>WWW och IT</t>
  </si>
  <si>
    <t>Personalkostnader</t>
  </si>
  <si>
    <t>Avskrivningar av materiella</t>
  </si>
  <si>
    <t>Anläggningstillgångar</t>
  </si>
  <si>
    <t>Övriga kostnader</t>
  </si>
  <si>
    <t>Summa kostnader</t>
  </si>
  <si>
    <t>Verksamhetens överskott</t>
  </si>
  <si>
    <t>Finansiella intäkter</t>
  </si>
  <si>
    <t>Finansiella kostnader</t>
  </si>
  <si>
    <t>Överskott efter finansiella poster</t>
  </si>
  <si>
    <t>Bokslutsdispositioner</t>
  </si>
  <si>
    <t>Årets överskott</t>
  </si>
  <si>
    <t>Balansräkning</t>
  </si>
  <si>
    <t>Tillgångar</t>
  </si>
  <si>
    <t>Immateriella anläggningstillgångar</t>
  </si>
  <si>
    <t>Byggnader och mark</t>
  </si>
  <si>
    <t>Inventarier</t>
  </si>
  <si>
    <t>Varulager</t>
  </si>
  <si>
    <t>Kundfordringar</t>
  </si>
  <si>
    <t>Övriga fordringar</t>
  </si>
  <si>
    <t>Finansiella placeringar</t>
  </si>
  <si>
    <t>Kassa och bank</t>
  </si>
  <si>
    <t>Summa tillgångar</t>
  </si>
  <si>
    <t>Eget kapital</t>
  </si>
  <si>
    <t>Balanserade överskott</t>
  </si>
  <si>
    <t>Summa eget kapital</t>
  </si>
  <si>
    <t>Obeskattade reserver</t>
  </si>
  <si>
    <t>Skulder</t>
  </si>
  <si>
    <t>Låneskulder</t>
  </si>
  <si>
    <t>Leverantörsskulder</t>
  </si>
  <si>
    <t>Förutbetalda medlemsavgifter</t>
  </si>
  <si>
    <t>Övriga skulder</t>
  </si>
  <si>
    <t>Summa skulder</t>
  </si>
  <si>
    <t>Summa eget kapital och skulder</t>
  </si>
  <si>
    <t>Förenklat årsbokslut för räkenskapsåret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</si>
</sst>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/mm/dd"/>
    <numFmt numFmtId="165" formatCode="yyyy\-mm\-dd"/>
  </numFmts>
  <fonts count="11" x14ac:knownFonts="1">
    <font>
      <sz val="10"/>
      <color rgb="FF000000"/>
      <name val="Arial"/>
      <scheme val="minor"/>
    </font>
    <font>
      <sz val="10"/>
      <color rgb="FF000000"/>
      <name val="Arial"/>
    </font>
    <font>
      <sz val="24"/>
      <color rgb="FF000000"/>
      <name val="Times New Roman"/>
    </font>
    <font>
      <sz val="10"/>
      <name val="Arial"/>
    </font>
    <font>
      <b/>
      <sz val="24"/>
      <color rgb="FF000000"/>
      <name val="Times New Roman"/>
    </font>
    <font>
      <b/>
      <sz val="16"/>
      <color rgb="FF000000"/>
      <name val="Arial"/>
    </font>
    <font>
      <sz val="14"/>
      <color rgb="FF000000"/>
      <name val="Arial"/>
    </font>
    <font>
      <sz val="12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164" fontId="7" fillId="2" borderId="1" xfId="0" applyNumberFormat="1" applyFont="1" applyFill="1" applyBorder="1"/>
    <xf numFmtId="0" fontId="8" fillId="2" borderId="1" xfId="0" applyFont="1" applyFill="1" applyBorder="1"/>
    <xf numFmtId="1" fontId="9" fillId="2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horizontal="right"/>
    </xf>
    <xf numFmtId="0" fontId="9" fillId="2" borderId="1" xfId="0" applyFont="1" applyFill="1" applyBorder="1"/>
    <xf numFmtId="0" fontId="7" fillId="2" borderId="1" xfId="0" applyFont="1" applyFill="1" applyBorder="1"/>
    <xf numFmtId="4" fontId="7" fillId="2" borderId="1" xfId="0" applyNumberFormat="1" applyFont="1" applyFill="1" applyBorder="1"/>
    <xf numFmtId="4" fontId="9" fillId="2" borderId="1" xfId="0" applyNumberFormat="1" applyFont="1" applyFill="1" applyBorder="1"/>
    <xf numFmtId="0" fontId="10" fillId="2" borderId="1" xfId="0" applyFont="1" applyFill="1" applyBorder="1"/>
    <xf numFmtId="14" fontId="9" fillId="2" borderId="1" xfId="0" applyNumberFormat="1" applyFont="1" applyFill="1" applyBorder="1"/>
    <xf numFmtId="0" fontId="7" fillId="2" borderId="5" xfId="0" applyFont="1" applyFill="1" applyBorder="1"/>
    <xf numFmtId="4" fontId="7" fillId="2" borderId="5" xfId="0" applyNumberFormat="1" applyFont="1" applyFill="1" applyBorder="1"/>
    <xf numFmtId="0" fontId="9" fillId="2" borderId="5" xfId="0" applyFont="1" applyFill="1" applyBorder="1"/>
    <xf numFmtId="4" fontId="1" fillId="2" borderId="5" xfId="0" applyNumberFormat="1" applyFont="1" applyFill="1" applyBorder="1"/>
    <xf numFmtId="4" fontId="9" fillId="2" borderId="5" xfId="0" applyNumberFormat="1" applyFont="1" applyFill="1" applyBorder="1"/>
    <xf numFmtId="4" fontId="1" fillId="2" borderId="1" xfId="0" applyNumberFormat="1" applyFont="1" applyFill="1" applyBorder="1"/>
    <xf numFmtId="0" fontId="1" fillId="2" borderId="5" xfId="0" applyFont="1" applyFill="1" applyBorder="1"/>
    <xf numFmtId="0" fontId="9" fillId="2" borderId="6" xfId="0" applyFont="1" applyFill="1" applyBorder="1"/>
    <xf numFmtId="4" fontId="1" fillId="2" borderId="6" xfId="0" applyNumberFormat="1" applyFont="1" applyFill="1" applyBorder="1"/>
    <xf numFmtId="4" fontId="9" fillId="2" borderId="6" xfId="0" applyNumberFormat="1" applyFont="1" applyFill="1" applyBorder="1"/>
    <xf numFmtId="165" fontId="7" fillId="2" borderId="1" xfId="0" applyNumberFormat="1" applyFont="1" applyFill="1" applyBorder="1" applyAlignment="1">
      <alignment horizontal="left"/>
    </xf>
    <xf numFmtId="0" fontId="1" fillId="2" borderId="0" xfId="0" applyFont="1" applyFill="1"/>
    <xf numFmtId="0" fontId="2" fillId="2" borderId="2" xfId="0" applyFont="1" applyFill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4" fillId="2" borderId="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00"/>
  <sheetViews>
    <sheetView tabSelected="1" workbookViewId="0"/>
  </sheetViews>
  <sheetFormatPr defaultColWidth="12.5703125" defaultRowHeight="15" customHeight="1" x14ac:dyDescent="0.2"/>
  <cols>
    <col min="1" max="9" width="9" customWidth="1"/>
    <col min="10" max="26" width="8.5703125" customWidth="1"/>
  </cols>
  <sheetData>
    <row r="1" spans="1:11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0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39.75" customHeight="1" x14ac:dyDescent="0.45">
      <c r="A7" s="27" t="s">
        <v>0</v>
      </c>
      <c r="B7" s="28"/>
      <c r="C7" s="28"/>
      <c r="D7" s="28"/>
      <c r="E7" s="28"/>
      <c r="F7" s="28"/>
      <c r="G7" s="28"/>
      <c r="H7" s="28"/>
      <c r="I7" s="29"/>
      <c r="J7" s="1"/>
      <c r="K7" s="1"/>
    </row>
    <row r="8" spans="1:11" ht="25.5" customHeight="1" x14ac:dyDescent="0.45">
      <c r="A8" s="27" t="s">
        <v>1</v>
      </c>
      <c r="B8" s="28"/>
      <c r="C8" s="28"/>
      <c r="D8" s="28"/>
      <c r="E8" s="28"/>
      <c r="F8" s="28"/>
      <c r="G8" s="28"/>
      <c r="H8" s="28"/>
      <c r="I8" s="29"/>
      <c r="J8" s="1"/>
      <c r="K8" s="1"/>
    </row>
    <row r="9" spans="1:11" ht="27.75" customHeight="1" x14ac:dyDescent="0.4">
      <c r="A9" s="30" t="s">
        <v>2</v>
      </c>
      <c r="B9" s="28"/>
      <c r="C9" s="28"/>
      <c r="D9" s="28"/>
      <c r="E9" s="28"/>
      <c r="F9" s="28"/>
      <c r="G9" s="28"/>
      <c r="H9" s="28"/>
      <c r="I9" s="29"/>
      <c r="J9" s="1"/>
      <c r="K9" s="1"/>
    </row>
    <row r="10" spans="1:11" ht="36.75" customHeight="1" x14ac:dyDescent="0.45">
      <c r="A10" s="27" t="s">
        <v>3</v>
      </c>
      <c r="B10" s="28"/>
      <c r="C10" s="28"/>
      <c r="D10" s="28"/>
      <c r="E10" s="28"/>
      <c r="F10" s="28"/>
      <c r="G10" s="28"/>
      <c r="H10" s="28"/>
      <c r="I10" s="29"/>
      <c r="J10" s="1"/>
      <c r="K10" s="1"/>
    </row>
    <row r="11" spans="1:11" ht="20.25" customHeight="1" x14ac:dyDescent="0.45">
      <c r="A11" s="2"/>
      <c r="B11" s="2"/>
      <c r="C11" s="2"/>
      <c r="D11" s="2"/>
      <c r="E11" s="2"/>
      <c r="F11" s="2"/>
      <c r="G11" s="2"/>
      <c r="H11" s="2"/>
      <c r="I11" s="2"/>
      <c r="J11" s="1"/>
      <c r="K11" s="1"/>
    </row>
    <row r="12" spans="1:11" ht="30" customHeight="1" x14ac:dyDescent="0.45">
      <c r="A12" s="27" t="s">
        <v>4</v>
      </c>
      <c r="B12" s="28"/>
      <c r="C12" s="28"/>
      <c r="D12" s="28"/>
      <c r="E12" s="28"/>
      <c r="F12" s="28"/>
      <c r="G12" s="28"/>
      <c r="H12" s="28"/>
      <c r="I12" s="29"/>
      <c r="J12" s="1"/>
      <c r="K12" s="1"/>
    </row>
    <row r="13" spans="1:11" ht="34.5" customHeight="1" x14ac:dyDescent="0.45">
      <c r="A13" s="27">
        <v>2023</v>
      </c>
      <c r="B13" s="28"/>
      <c r="C13" s="28"/>
      <c r="D13" s="28"/>
      <c r="E13" s="28"/>
      <c r="F13" s="28"/>
      <c r="G13" s="28"/>
      <c r="H13" s="28"/>
      <c r="I13" s="29"/>
      <c r="J13" s="1"/>
      <c r="K13" s="1"/>
    </row>
    <row r="14" spans="1:11" ht="12.75" customHeight="1" x14ac:dyDescent="0.2"/>
    <row r="15" spans="1:11" ht="12.75" customHeight="1" x14ac:dyDescent="0.2"/>
    <row r="16" spans="1:1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6">
    <mergeCell ref="A13:I13"/>
    <mergeCell ref="A7:I7"/>
    <mergeCell ref="A8:I8"/>
    <mergeCell ref="A9:I9"/>
    <mergeCell ref="A10:I10"/>
    <mergeCell ref="A12:I12"/>
  </mergeCells>
  <pageMargins left="0.7" right="0.7" top="0.75" bottom="0.75" header="0" footer="0"/>
  <pageSetup paperSize="9" scale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workbookViewId="0"/>
  </sheetViews>
  <sheetFormatPr defaultColWidth="12.5703125" defaultRowHeight="15" customHeight="1" x14ac:dyDescent="0.2"/>
  <cols>
    <col min="1" max="1" width="5" customWidth="1"/>
    <col min="2" max="2" width="35.85546875" customWidth="1"/>
    <col min="3" max="3" width="4.42578125" customWidth="1"/>
    <col min="4" max="4" width="10.5703125" customWidth="1"/>
    <col min="5" max="5" width="4.5703125" customWidth="1"/>
    <col min="6" max="6" width="10.5703125" customWidth="1"/>
    <col min="7" max="12" width="11.28515625" customWidth="1"/>
    <col min="13" max="26" width="8.5703125" customWidth="1"/>
  </cols>
  <sheetData>
    <row r="1" spans="1:12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29.25" customHeight="1" x14ac:dyDescent="0.3">
      <c r="A2" s="1"/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2.75" customHeight="1" x14ac:dyDescent="0.2">
      <c r="A3" s="1"/>
      <c r="B3" s="1" t="s">
        <v>5</v>
      </c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27.75" customHeight="1" x14ac:dyDescent="0.25">
      <c r="A5" s="1"/>
      <c r="B5" s="4" t="s">
        <v>51</v>
      </c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2.75" customHeight="1" x14ac:dyDescent="0.2">
      <c r="A7" s="1"/>
      <c r="B7" s="1"/>
      <c r="C7" s="1"/>
      <c r="D7" s="5"/>
      <c r="E7" s="1"/>
      <c r="F7" s="5"/>
      <c r="G7" s="1"/>
      <c r="H7" s="1"/>
      <c r="I7" s="1"/>
      <c r="J7" s="1"/>
      <c r="K7" s="1"/>
      <c r="L7" s="1"/>
    </row>
    <row r="8" spans="1:12" ht="19.5" customHeight="1" x14ac:dyDescent="0.25">
      <c r="A8" s="1"/>
      <c r="B8" s="6" t="s">
        <v>6</v>
      </c>
      <c r="C8" s="1"/>
      <c r="D8" s="7">
        <v>2023</v>
      </c>
      <c r="E8" s="8"/>
      <c r="F8" s="7">
        <v>2022</v>
      </c>
      <c r="G8" s="1"/>
      <c r="H8" s="1"/>
      <c r="I8" s="1"/>
      <c r="J8" s="1"/>
      <c r="K8" s="1"/>
      <c r="L8" s="1"/>
    </row>
    <row r="9" spans="1:12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ht="12.75" customHeight="1" x14ac:dyDescent="0.25">
      <c r="A10" s="1"/>
      <c r="B10" s="9" t="s">
        <v>7</v>
      </c>
      <c r="C10" s="10"/>
      <c r="D10" s="10"/>
      <c r="E10" s="10"/>
      <c r="F10" s="10"/>
      <c r="G10" s="1"/>
      <c r="H10" s="1"/>
      <c r="I10" s="1"/>
      <c r="J10" s="1"/>
      <c r="K10" s="1"/>
      <c r="L10" s="1"/>
    </row>
    <row r="11" spans="1:12" ht="12.75" customHeight="1" x14ac:dyDescent="0.2">
      <c r="A11" s="1">
        <v>3890</v>
      </c>
      <c r="B11" s="10" t="s">
        <v>8</v>
      </c>
      <c r="C11" s="10"/>
      <c r="D11" s="11">
        <v>3455</v>
      </c>
      <c r="E11" s="11"/>
      <c r="F11" s="11">
        <v>3680</v>
      </c>
      <c r="G11" s="1"/>
      <c r="H11" s="1"/>
      <c r="I11" s="1"/>
      <c r="J11" s="1"/>
      <c r="K11" s="1"/>
      <c r="L11" s="1"/>
    </row>
    <row r="12" spans="1:12" ht="12.75" customHeight="1" x14ac:dyDescent="0.2">
      <c r="A12" s="1"/>
      <c r="B12" s="10" t="s">
        <v>9</v>
      </c>
      <c r="C12" s="10"/>
      <c r="D12" s="11">
        <v>0</v>
      </c>
      <c r="E12" s="11"/>
      <c r="F12" s="11">
        <v>0</v>
      </c>
      <c r="G12" s="1"/>
      <c r="H12" s="1"/>
      <c r="I12" s="1"/>
      <c r="J12" s="1"/>
      <c r="K12" s="1"/>
      <c r="L12" s="1"/>
    </row>
    <row r="13" spans="1:12" ht="12.75" customHeight="1" x14ac:dyDescent="0.2">
      <c r="A13" s="1">
        <v>3013</v>
      </c>
      <c r="B13" s="10" t="s">
        <v>10</v>
      </c>
      <c r="C13" s="10"/>
      <c r="D13" s="11">
        <v>700</v>
      </c>
      <c r="E13" s="11"/>
      <c r="F13" s="11">
        <v>900</v>
      </c>
      <c r="G13" s="1"/>
      <c r="H13" s="1"/>
      <c r="I13" s="1"/>
      <c r="J13" s="1"/>
      <c r="K13" s="1"/>
      <c r="L13" s="1"/>
    </row>
    <row r="14" spans="1:12" ht="12.75" customHeight="1" x14ac:dyDescent="0.2">
      <c r="A14" s="1">
        <v>3540</v>
      </c>
      <c r="B14" s="10" t="s">
        <v>11</v>
      </c>
      <c r="C14" s="10"/>
      <c r="D14" s="11">
        <v>0</v>
      </c>
      <c r="E14" s="11"/>
      <c r="F14" s="11">
        <v>300</v>
      </c>
      <c r="G14" s="1"/>
      <c r="H14" s="1"/>
      <c r="I14" s="1"/>
      <c r="J14" s="1"/>
      <c r="K14" s="1"/>
      <c r="L14" s="1"/>
    </row>
    <row r="15" spans="1:12" ht="12.75" customHeight="1" x14ac:dyDescent="0.2">
      <c r="A15" s="1"/>
      <c r="B15" s="10" t="s">
        <v>12</v>
      </c>
      <c r="C15" s="10"/>
      <c r="D15" s="11">
        <v>0</v>
      </c>
      <c r="E15" s="11"/>
      <c r="F15" s="11">
        <v>0</v>
      </c>
      <c r="G15" s="1"/>
      <c r="H15" s="1"/>
      <c r="I15" s="1"/>
      <c r="J15" s="1"/>
      <c r="K15" s="1"/>
      <c r="L15" s="1"/>
    </row>
    <row r="16" spans="1:12" ht="12.75" customHeight="1" x14ac:dyDescent="0.25">
      <c r="A16" s="1"/>
      <c r="B16" s="9" t="s">
        <v>13</v>
      </c>
      <c r="C16" s="10"/>
      <c r="D16" s="12">
        <f>SUM(D11:D15)</f>
        <v>4155</v>
      </c>
      <c r="E16" s="11"/>
      <c r="F16" s="12">
        <f>SUM(F11:F15)</f>
        <v>4880</v>
      </c>
      <c r="G16" s="1"/>
      <c r="H16" s="1"/>
      <c r="I16" s="1"/>
      <c r="J16" s="1"/>
      <c r="K16" s="1"/>
      <c r="L16" s="1"/>
    </row>
    <row r="17" spans="1:12" ht="12.75" customHeight="1" x14ac:dyDescent="0.2">
      <c r="A17" s="1"/>
      <c r="B17" s="10"/>
      <c r="C17" s="10"/>
      <c r="D17" s="11"/>
      <c r="E17" s="11"/>
      <c r="F17" s="11"/>
      <c r="G17" s="1"/>
      <c r="H17" s="1"/>
      <c r="I17" s="1"/>
      <c r="J17" s="1"/>
      <c r="K17" s="1"/>
      <c r="L17" s="1"/>
    </row>
    <row r="18" spans="1:12" ht="12.75" customHeight="1" x14ac:dyDescent="0.2">
      <c r="A18" s="1"/>
      <c r="B18" s="10"/>
      <c r="C18" s="10"/>
      <c r="D18" s="11"/>
      <c r="E18" s="11"/>
      <c r="F18" s="11"/>
      <c r="G18" s="1"/>
      <c r="H18" s="1"/>
      <c r="I18" s="1"/>
      <c r="J18" s="1"/>
      <c r="K18" s="1"/>
      <c r="L18" s="1"/>
    </row>
    <row r="19" spans="1:12" ht="12.75" customHeight="1" x14ac:dyDescent="0.25">
      <c r="A19" s="1"/>
      <c r="B19" s="9" t="s">
        <v>14</v>
      </c>
      <c r="C19" s="10"/>
      <c r="D19" s="11"/>
      <c r="E19" s="11"/>
      <c r="F19" s="11"/>
      <c r="G19" s="1"/>
      <c r="H19" s="1"/>
      <c r="I19" s="1"/>
      <c r="J19" s="1"/>
      <c r="K19" s="1"/>
      <c r="L19" s="1"/>
    </row>
    <row r="20" spans="1:12" ht="12.75" customHeight="1" x14ac:dyDescent="0.2">
      <c r="A20" s="1">
        <v>4022</v>
      </c>
      <c r="B20" s="10" t="s">
        <v>15</v>
      </c>
      <c r="C20" s="10"/>
      <c r="D20" s="11">
        <v>1621.9099999999999</v>
      </c>
      <c r="E20" s="11"/>
      <c r="F20" s="11">
        <v>1919.6</v>
      </c>
      <c r="G20" s="1"/>
      <c r="H20" s="1"/>
      <c r="I20" s="1"/>
      <c r="J20" s="1"/>
      <c r="K20" s="1"/>
      <c r="L20" s="1"/>
    </row>
    <row r="21" spans="1:12" ht="12.75" customHeight="1" x14ac:dyDescent="0.2">
      <c r="A21" s="1">
        <v>4895</v>
      </c>
      <c r="B21" s="10" t="s">
        <v>16</v>
      </c>
      <c r="C21" s="10"/>
      <c r="D21" s="11">
        <v>412.95</v>
      </c>
      <c r="E21" s="11"/>
      <c r="F21" s="11">
        <v>452.9</v>
      </c>
      <c r="G21" s="1"/>
      <c r="H21" s="1"/>
      <c r="I21" s="1"/>
      <c r="J21" s="1"/>
      <c r="K21" s="1"/>
      <c r="L21" s="1"/>
    </row>
    <row r="22" spans="1:12" ht="12.75" customHeight="1" x14ac:dyDescent="0.2">
      <c r="A22" s="1">
        <v>6540</v>
      </c>
      <c r="B22" s="10" t="s">
        <v>17</v>
      </c>
      <c r="C22" s="10"/>
      <c r="D22" s="11">
        <v>921.25</v>
      </c>
      <c r="E22" s="11"/>
      <c r="F22" s="11">
        <v>908.75</v>
      </c>
      <c r="G22" s="1"/>
      <c r="H22" s="1"/>
      <c r="I22" s="1"/>
      <c r="J22" s="1"/>
      <c r="K22" s="1"/>
      <c r="L22" s="1"/>
    </row>
    <row r="23" spans="1:12" ht="12.75" customHeight="1" x14ac:dyDescent="0.2">
      <c r="A23" s="1"/>
      <c r="B23" s="10" t="s">
        <v>18</v>
      </c>
      <c r="C23" s="10"/>
      <c r="D23" s="11">
        <v>0</v>
      </c>
      <c r="E23" s="11"/>
      <c r="F23" s="11">
        <v>0</v>
      </c>
      <c r="G23" s="1"/>
      <c r="H23" s="1"/>
      <c r="I23" s="1"/>
      <c r="J23" s="1"/>
      <c r="K23" s="1"/>
      <c r="L23" s="1"/>
    </row>
    <row r="24" spans="1:12" ht="12.75" customHeight="1" x14ac:dyDescent="0.2">
      <c r="A24" s="1"/>
      <c r="B24" s="10" t="s">
        <v>19</v>
      </c>
      <c r="C24" s="10"/>
      <c r="D24" s="11">
        <v>0</v>
      </c>
      <c r="E24" s="11"/>
      <c r="F24" s="11">
        <v>0</v>
      </c>
      <c r="G24" s="1"/>
      <c r="H24" s="1"/>
      <c r="I24" s="1"/>
      <c r="J24" s="1"/>
      <c r="K24" s="1"/>
      <c r="L24" s="1"/>
    </row>
    <row r="25" spans="1:12" ht="12.75" customHeight="1" x14ac:dyDescent="0.2">
      <c r="A25" s="1"/>
      <c r="B25" s="10" t="s">
        <v>20</v>
      </c>
      <c r="C25" s="10"/>
      <c r="D25" s="11">
        <v>339.25</v>
      </c>
      <c r="E25" s="11"/>
      <c r="F25" s="11">
        <v>0</v>
      </c>
      <c r="G25" s="1"/>
      <c r="H25" s="1"/>
      <c r="I25" s="1"/>
      <c r="J25" s="1"/>
      <c r="K25" s="1"/>
      <c r="L25" s="1"/>
    </row>
    <row r="26" spans="1:12" ht="12.75" customHeight="1" x14ac:dyDescent="0.2">
      <c r="A26" s="1"/>
      <c r="B26" s="10" t="s">
        <v>21</v>
      </c>
      <c r="C26" s="10"/>
      <c r="D26" s="11">
        <v>800</v>
      </c>
      <c r="E26" s="11"/>
      <c r="F26" s="11">
        <v>0</v>
      </c>
      <c r="G26" s="1"/>
      <c r="H26" s="1"/>
      <c r="I26" s="1"/>
      <c r="J26" s="1"/>
      <c r="K26" s="1"/>
      <c r="L26" s="1"/>
    </row>
    <row r="27" spans="1:12" ht="12.75" customHeight="1" x14ac:dyDescent="0.25">
      <c r="A27" s="1"/>
      <c r="B27" s="9" t="s">
        <v>22</v>
      </c>
      <c r="C27" s="10"/>
      <c r="D27" s="12">
        <f>SUM(D20:D26)</f>
        <v>4095.3599999999997</v>
      </c>
      <c r="E27" s="11"/>
      <c r="F27" s="12">
        <f>SUM(F20:F26)</f>
        <v>3281.25</v>
      </c>
      <c r="G27" s="1"/>
      <c r="H27" s="1"/>
      <c r="I27" s="1"/>
      <c r="J27" s="1"/>
      <c r="K27" s="1"/>
      <c r="L27" s="1"/>
    </row>
    <row r="28" spans="1:12" ht="12.75" customHeight="1" x14ac:dyDescent="0.2">
      <c r="A28" s="1"/>
      <c r="B28" s="10"/>
      <c r="C28" s="10"/>
      <c r="D28" s="11"/>
      <c r="E28" s="11"/>
      <c r="F28" s="11"/>
      <c r="G28" s="1"/>
      <c r="H28" s="1"/>
      <c r="I28" s="1"/>
      <c r="J28" s="1"/>
      <c r="K28" s="1"/>
      <c r="L28" s="1"/>
    </row>
    <row r="29" spans="1:12" ht="12.75" customHeight="1" x14ac:dyDescent="0.25">
      <c r="A29" s="1"/>
      <c r="B29" s="9" t="s">
        <v>23</v>
      </c>
      <c r="C29" s="10"/>
      <c r="D29" s="12">
        <f>SUM(D16-D27)</f>
        <v>59.640000000000327</v>
      </c>
      <c r="E29" s="11"/>
      <c r="F29" s="12">
        <f>SUM(F16-F27)</f>
        <v>1598.75</v>
      </c>
      <c r="G29" s="1"/>
      <c r="H29" s="1"/>
      <c r="I29" s="1"/>
      <c r="J29" s="1"/>
      <c r="K29" s="1"/>
      <c r="L29" s="1"/>
    </row>
    <row r="30" spans="1:12" ht="12.75" customHeight="1" x14ac:dyDescent="0.2">
      <c r="A30" s="1"/>
      <c r="B30" s="10"/>
      <c r="C30" s="10"/>
      <c r="D30" s="11"/>
      <c r="E30" s="11"/>
      <c r="F30" s="11"/>
      <c r="G30" s="1"/>
      <c r="H30" s="1"/>
      <c r="I30" s="1"/>
      <c r="J30" s="1"/>
      <c r="K30" s="1"/>
      <c r="L30" s="1"/>
    </row>
    <row r="31" spans="1:12" ht="12.75" customHeight="1" x14ac:dyDescent="0.2">
      <c r="A31" s="1"/>
      <c r="B31" s="10" t="s">
        <v>24</v>
      </c>
      <c r="C31" s="10"/>
      <c r="D31" s="11">
        <v>0</v>
      </c>
      <c r="E31" s="11"/>
      <c r="F31" s="11">
        <v>0</v>
      </c>
      <c r="G31" s="1"/>
      <c r="H31" s="1"/>
      <c r="I31" s="1"/>
      <c r="J31" s="1"/>
      <c r="K31" s="1"/>
      <c r="L31" s="1"/>
    </row>
    <row r="32" spans="1:12" ht="12.75" customHeight="1" x14ac:dyDescent="0.2">
      <c r="A32" s="1">
        <v>6570</v>
      </c>
      <c r="B32" s="10" t="s">
        <v>25</v>
      </c>
      <c r="C32" s="10"/>
      <c r="D32" s="11">
        <v>300</v>
      </c>
      <c r="E32" s="11"/>
      <c r="F32" s="11">
        <v>300</v>
      </c>
      <c r="G32" s="1"/>
      <c r="H32" s="1"/>
      <c r="I32" s="1"/>
      <c r="J32" s="1"/>
      <c r="K32" s="1"/>
      <c r="L32" s="1"/>
    </row>
    <row r="33" spans="1:12" ht="12.75" customHeight="1" x14ac:dyDescent="0.2">
      <c r="A33" s="1"/>
      <c r="B33" s="10"/>
      <c r="C33" s="10"/>
      <c r="D33" s="11"/>
      <c r="E33" s="11"/>
      <c r="F33" s="11"/>
      <c r="G33" s="1"/>
      <c r="H33" s="1"/>
      <c r="I33" s="1"/>
      <c r="J33" s="1"/>
      <c r="K33" s="1"/>
      <c r="L33" s="1"/>
    </row>
    <row r="34" spans="1:12" ht="12.75" customHeight="1" x14ac:dyDescent="0.25">
      <c r="A34" s="1"/>
      <c r="B34" s="9" t="s">
        <v>26</v>
      </c>
      <c r="C34" s="10"/>
      <c r="D34" s="12">
        <f>SUM(D29+D31-D32)</f>
        <v>-240.35999999999967</v>
      </c>
      <c r="E34" s="11"/>
      <c r="F34" s="12">
        <f>SUM(F29+F31-F32)</f>
        <v>1298.75</v>
      </c>
      <c r="G34" s="1"/>
      <c r="H34" s="1"/>
      <c r="I34" s="1"/>
      <c r="J34" s="1"/>
      <c r="K34" s="1"/>
      <c r="L34" s="1"/>
    </row>
    <row r="35" spans="1:12" ht="12.75" customHeight="1" x14ac:dyDescent="0.2">
      <c r="A35" s="1"/>
      <c r="B35" s="10"/>
      <c r="C35" s="10"/>
      <c r="D35" s="11"/>
      <c r="E35" s="11"/>
      <c r="F35" s="11"/>
      <c r="G35" s="1"/>
      <c r="H35" s="1"/>
      <c r="I35" s="1"/>
      <c r="J35" s="1"/>
      <c r="K35" s="1"/>
      <c r="L35" s="1"/>
    </row>
    <row r="36" spans="1:12" ht="12.75" customHeight="1" x14ac:dyDescent="0.2">
      <c r="A36" s="1"/>
      <c r="B36" s="10" t="s">
        <v>27</v>
      </c>
      <c r="C36" s="10"/>
      <c r="D36" s="11">
        <v>0</v>
      </c>
      <c r="E36" s="11"/>
      <c r="F36" s="11">
        <v>0</v>
      </c>
      <c r="G36" s="1"/>
      <c r="H36" s="1"/>
      <c r="I36" s="1"/>
      <c r="J36" s="1"/>
      <c r="K36" s="1"/>
      <c r="L36" s="1"/>
    </row>
    <row r="37" spans="1:12" ht="12.75" customHeight="1" x14ac:dyDescent="0.2">
      <c r="A37" s="1"/>
      <c r="B37" s="10"/>
      <c r="C37" s="10"/>
      <c r="D37" s="11"/>
      <c r="E37" s="11"/>
      <c r="F37" s="11"/>
      <c r="G37" s="1"/>
      <c r="H37" s="1"/>
      <c r="I37" s="1"/>
      <c r="J37" s="1"/>
      <c r="K37" s="1"/>
      <c r="L37" s="1"/>
    </row>
    <row r="38" spans="1:12" ht="12.75" customHeight="1" x14ac:dyDescent="0.25">
      <c r="A38" s="1"/>
      <c r="B38" s="9" t="s">
        <v>28</v>
      </c>
      <c r="C38" s="10"/>
      <c r="D38" s="12">
        <f>SUM(D34-D36)</f>
        <v>-240.35999999999967</v>
      </c>
      <c r="E38" s="11"/>
      <c r="F38" s="12">
        <f>SUM(F34-F36)</f>
        <v>1298.75</v>
      </c>
      <c r="G38" s="1"/>
      <c r="H38" s="1"/>
      <c r="I38" s="1"/>
      <c r="J38" s="1"/>
      <c r="K38" s="1"/>
      <c r="L38" s="1"/>
    </row>
    <row r="39" spans="1:12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 ht="12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 ht="12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 ht="12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 ht="12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 ht="12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 ht="12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 ht="12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 ht="12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ht="12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 ht="12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ht="12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ht="12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2:12" ht="12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2:12" ht="12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2:12" ht="12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2:12" ht="12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2:12" ht="15.75" customHeight="1" x14ac:dyDescent="0.2"/>
    <row r="102" spans="2:12" ht="15.75" customHeight="1" x14ac:dyDescent="0.2"/>
    <row r="103" spans="2:12" ht="15.75" customHeight="1" x14ac:dyDescent="0.2"/>
    <row r="104" spans="2:12" ht="15.75" customHeight="1" x14ac:dyDescent="0.2"/>
    <row r="105" spans="2:12" ht="15.75" customHeight="1" x14ac:dyDescent="0.2"/>
    <row r="106" spans="2:12" ht="15.75" customHeight="1" x14ac:dyDescent="0.2"/>
    <row r="107" spans="2:12" ht="15.75" customHeight="1" x14ac:dyDescent="0.2"/>
    <row r="108" spans="2:12" ht="15.75" customHeight="1" x14ac:dyDescent="0.2"/>
    <row r="109" spans="2:12" ht="15.75" customHeight="1" x14ac:dyDescent="0.2"/>
    <row r="110" spans="2:12" ht="15.75" customHeight="1" x14ac:dyDescent="0.2"/>
    <row r="111" spans="2:12" ht="15.75" customHeight="1" x14ac:dyDescent="0.2"/>
    <row r="112" spans="2: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8749999999999998" right="0.78749999999999998" top="0.78749999999999998" bottom="0.78749999999999998" header="0" footer="0"/>
  <pageSetup scale="0" orientation="portrait"/>
  <headerFooter>
    <oddHeader>&amp;LMall för förenklat årsbokslut RR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000"/>
  <sheetViews>
    <sheetView workbookViewId="0"/>
  </sheetViews>
  <sheetFormatPr defaultColWidth="12.5703125" defaultRowHeight="15" customHeight="1" x14ac:dyDescent="0.2"/>
  <cols>
    <col min="1" max="1" width="5" customWidth="1"/>
    <col min="2" max="2" width="36.5703125" customWidth="1"/>
    <col min="3" max="3" width="4.5703125" customWidth="1"/>
    <col min="4" max="4" width="13.42578125" customWidth="1"/>
    <col min="5" max="5" width="13" customWidth="1"/>
    <col min="6" max="11" width="11.28515625" customWidth="1"/>
    <col min="12" max="26" width="8.5703125" customWidth="1"/>
  </cols>
  <sheetData>
    <row r="1" spans="1:11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25.5" customHeight="1" x14ac:dyDescent="0.3">
      <c r="A2" s="1"/>
      <c r="B2" s="3" t="s">
        <v>2</v>
      </c>
      <c r="C2" s="1"/>
      <c r="D2" s="1"/>
      <c r="E2" s="1"/>
      <c r="F2" s="1"/>
      <c r="G2" s="1"/>
      <c r="H2" s="1"/>
      <c r="I2" s="1"/>
      <c r="J2" s="1"/>
      <c r="K2" s="1"/>
    </row>
    <row r="3" spans="1:11" ht="12.75" customHeight="1" x14ac:dyDescent="0.2">
      <c r="A3" s="1"/>
      <c r="B3" s="1" t="s">
        <v>3</v>
      </c>
      <c r="C3" s="1"/>
      <c r="D3" s="1"/>
      <c r="E3" s="1"/>
      <c r="F3" s="1"/>
      <c r="G3" s="1"/>
      <c r="H3" s="1"/>
      <c r="I3" s="1"/>
      <c r="J3" s="1"/>
      <c r="K3" s="1"/>
    </row>
    <row r="4" spans="1:11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ht="20.25" customHeight="1" x14ac:dyDescent="0.25">
      <c r="A5" s="1"/>
      <c r="B5" s="6" t="s">
        <v>29</v>
      </c>
      <c r="C5" s="13"/>
      <c r="D5" s="14">
        <v>44926</v>
      </c>
      <c r="E5" s="14">
        <v>45291</v>
      </c>
      <c r="F5" s="1"/>
      <c r="G5" s="1"/>
      <c r="H5" s="1"/>
      <c r="I5" s="1"/>
      <c r="J5" s="1"/>
      <c r="K5" s="1"/>
    </row>
    <row r="6" spans="1:11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2.75" customHeight="1" x14ac:dyDescent="0.25">
      <c r="A7" s="1"/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</row>
    <row r="8" spans="1:11" ht="12.75" customHeight="1" x14ac:dyDescent="0.2">
      <c r="A8" s="1"/>
      <c r="B8" s="10" t="s">
        <v>31</v>
      </c>
      <c r="C8" s="11"/>
      <c r="D8" s="11">
        <v>0</v>
      </c>
      <c r="E8" s="11">
        <v>0</v>
      </c>
      <c r="F8" s="1"/>
      <c r="G8" s="1"/>
      <c r="H8" s="1"/>
      <c r="I8" s="1"/>
      <c r="J8" s="1"/>
      <c r="K8" s="1"/>
    </row>
    <row r="9" spans="1:11" ht="12.75" customHeight="1" x14ac:dyDescent="0.2">
      <c r="A9" s="1"/>
      <c r="B9" s="10" t="s">
        <v>32</v>
      </c>
      <c r="C9" s="11"/>
      <c r="D9" s="11">
        <v>0</v>
      </c>
      <c r="E9" s="11">
        <v>0</v>
      </c>
      <c r="F9" s="1"/>
      <c r="G9" s="1"/>
      <c r="H9" s="1"/>
      <c r="I9" s="1"/>
      <c r="J9" s="1"/>
      <c r="K9" s="1"/>
    </row>
    <row r="10" spans="1:11" ht="12.75" customHeight="1" x14ac:dyDescent="0.2">
      <c r="A10" s="1"/>
      <c r="B10" s="10" t="s">
        <v>33</v>
      </c>
      <c r="C10" s="11"/>
      <c r="D10" s="11">
        <v>0</v>
      </c>
      <c r="E10" s="11">
        <v>0</v>
      </c>
      <c r="F10" s="1"/>
      <c r="G10" s="1"/>
      <c r="H10" s="1"/>
      <c r="I10" s="1"/>
      <c r="J10" s="1"/>
      <c r="K10" s="1"/>
    </row>
    <row r="11" spans="1:11" ht="12.75" customHeight="1" x14ac:dyDescent="0.2">
      <c r="A11" s="1"/>
      <c r="B11" s="10" t="s">
        <v>34</v>
      </c>
      <c r="C11" s="11"/>
      <c r="D11" s="11">
        <v>0</v>
      </c>
      <c r="E11" s="11">
        <v>0</v>
      </c>
      <c r="F11" s="1"/>
      <c r="G11" s="1"/>
      <c r="H11" s="1"/>
      <c r="I11" s="1"/>
      <c r="J11" s="1"/>
      <c r="K11" s="1"/>
    </row>
    <row r="12" spans="1:11" ht="12.75" customHeight="1" x14ac:dyDescent="0.2">
      <c r="A12" s="1"/>
      <c r="B12" s="10" t="s">
        <v>35</v>
      </c>
      <c r="C12" s="11"/>
      <c r="D12" s="11">
        <v>0</v>
      </c>
      <c r="E12" s="11">
        <v>0</v>
      </c>
      <c r="F12" s="1"/>
      <c r="G12" s="1"/>
      <c r="H12" s="1"/>
      <c r="I12" s="1"/>
      <c r="J12" s="1"/>
      <c r="K12" s="1"/>
    </row>
    <row r="13" spans="1:11" ht="12.75" customHeight="1" x14ac:dyDescent="0.2">
      <c r="A13" s="1"/>
      <c r="B13" s="10" t="s">
        <v>36</v>
      </c>
      <c r="C13" s="11"/>
      <c r="D13" s="11">
        <v>0</v>
      </c>
      <c r="E13" s="11">
        <v>0</v>
      </c>
      <c r="F13" s="1"/>
      <c r="G13" s="1"/>
      <c r="H13" s="1"/>
      <c r="I13" s="1"/>
      <c r="J13" s="1"/>
      <c r="K13" s="1"/>
    </row>
    <row r="14" spans="1:11" ht="12.75" customHeight="1" x14ac:dyDescent="0.2">
      <c r="A14" s="1"/>
      <c r="B14" s="10" t="s">
        <v>37</v>
      </c>
      <c r="C14" s="11"/>
      <c r="D14" s="11">
        <v>0</v>
      </c>
      <c r="E14" s="11">
        <v>0</v>
      </c>
      <c r="F14" s="1"/>
      <c r="G14" s="1"/>
      <c r="H14" s="1"/>
      <c r="I14" s="1"/>
      <c r="J14" s="1"/>
      <c r="K14" s="1"/>
    </row>
    <row r="15" spans="1:11" ht="12.75" customHeight="1" x14ac:dyDescent="0.2">
      <c r="A15" s="1">
        <v>1930</v>
      </c>
      <c r="B15" s="15" t="s">
        <v>38</v>
      </c>
      <c r="C15" s="16"/>
      <c r="D15" s="16">
        <v>6846.25</v>
      </c>
      <c r="E15" s="16">
        <v>6530.89</v>
      </c>
      <c r="F15" s="1"/>
      <c r="G15" s="1"/>
      <c r="H15" s="1"/>
      <c r="I15" s="1"/>
      <c r="J15" s="1"/>
      <c r="K15" s="1"/>
    </row>
    <row r="16" spans="1:11" ht="12.75" customHeight="1" x14ac:dyDescent="0.25">
      <c r="A16" s="1"/>
      <c r="B16" s="17" t="s">
        <v>39</v>
      </c>
      <c r="C16" s="18"/>
      <c r="D16" s="19">
        <f t="shared" ref="D16" si="0">SUM(D8:D15)</f>
        <v>6846.25</v>
      </c>
      <c r="E16" s="19">
        <f t="shared" ref="E16" si="1">SUM(E8:E15)</f>
        <v>6530.89</v>
      </c>
      <c r="F16" s="1"/>
      <c r="G16" s="1"/>
      <c r="H16" s="1"/>
      <c r="I16" s="1"/>
      <c r="J16" s="1"/>
      <c r="K16" s="1"/>
    </row>
    <row r="17" spans="1:11" ht="12.75" customHeight="1" x14ac:dyDescent="0.2">
      <c r="A17" s="1"/>
      <c r="B17" s="1"/>
      <c r="C17" s="20"/>
      <c r="D17" s="20"/>
      <c r="E17" s="20"/>
      <c r="F17" s="1"/>
      <c r="G17" s="1"/>
      <c r="H17" s="1"/>
      <c r="I17" s="1"/>
      <c r="J17" s="1"/>
      <c r="K17" s="1"/>
    </row>
    <row r="18" spans="1:11" ht="12.75" customHeight="1" x14ac:dyDescent="0.2">
      <c r="A18" s="1"/>
      <c r="B18" s="1"/>
      <c r="C18" s="20"/>
      <c r="D18" s="20"/>
      <c r="E18" s="20"/>
      <c r="F18" s="1"/>
      <c r="G18" s="1"/>
      <c r="H18" s="1"/>
      <c r="I18" s="1"/>
      <c r="J18" s="1"/>
      <c r="K18" s="1"/>
    </row>
    <row r="19" spans="1:11" ht="12.75" customHeight="1" x14ac:dyDescent="0.25">
      <c r="A19" s="1"/>
      <c r="B19" s="9" t="s">
        <v>40</v>
      </c>
      <c r="C19" s="20"/>
      <c r="D19" s="20"/>
      <c r="E19" s="20"/>
      <c r="F19" s="1"/>
      <c r="G19" s="1"/>
      <c r="H19" s="1"/>
      <c r="I19" s="1"/>
      <c r="J19" s="1"/>
      <c r="K19" s="1"/>
    </row>
    <row r="20" spans="1:11" ht="12.75" customHeight="1" x14ac:dyDescent="0.2">
      <c r="A20" s="1"/>
      <c r="B20" s="10" t="s">
        <v>41</v>
      </c>
      <c r="C20" s="11"/>
      <c r="D20" s="11">
        <v>5097.5</v>
      </c>
      <c r="E20" s="11">
        <f>D22</f>
        <v>6396.25</v>
      </c>
      <c r="F20" s="1"/>
      <c r="G20" s="1"/>
      <c r="H20" s="1"/>
      <c r="I20" s="1"/>
      <c r="J20" s="1"/>
      <c r="K20" s="1"/>
    </row>
    <row r="21" spans="1:11" ht="12.75" customHeight="1" x14ac:dyDescent="0.2">
      <c r="A21" s="1"/>
      <c r="B21" s="10" t="s">
        <v>28</v>
      </c>
      <c r="C21" s="11"/>
      <c r="D21" s="11">
        <v>1298.75</v>
      </c>
      <c r="E21" s="11">
        <f>Resultaträkning!D38</f>
        <v>-240.35999999999967</v>
      </c>
      <c r="F21" s="1"/>
      <c r="G21" s="1"/>
      <c r="H21" s="1"/>
      <c r="I21" s="1"/>
      <c r="J21" s="1"/>
      <c r="K21" s="1"/>
    </row>
    <row r="22" spans="1:11" ht="12.75" customHeight="1" x14ac:dyDescent="0.25">
      <c r="A22" s="1"/>
      <c r="B22" s="9" t="s">
        <v>42</v>
      </c>
      <c r="C22" s="11"/>
      <c r="D22" s="12">
        <f t="shared" ref="D22:E22" si="2">SUM(D20:D21)</f>
        <v>6396.25</v>
      </c>
      <c r="E22" s="12">
        <f t="shared" si="2"/>
        <v>6155.89</v>
      </c>
      <c r="F22" s="1"/>
      <c r="G22" s="1"/>
      <c r="H22" s="1"/>
      <c r="I22" s="1"/>
      <c r="J22" s="1"/>
      <c r="K22" s="1"/>
    </row>
    <row r="23" spans="1:11" ht="12.75" customHeight="1" x14ac:dyDescent="0.2">
      <c r="A23" s="1"/>
      <c r="B23" s="1"/>
      <c r="C23" s="20"/>
      <c r="D23" s="20"/>
      <c r="E23" s="20"/>
      <c r="F23" s="1"/>
      <c r="G23" s="1"/>
      <c r="H23" s="1"/>
      <c r="I23" s="1"/>
      <c r="J23" s="1"/>
      <c r="K23" s="1"/>
    </row>
    <row r="24" spans="1:11" ht="12.75" customHeight="1" x14ac:dyDescent="0.25">
      <c r="A24" s="1"/>
      <c r="B24" s="9" t="s">
        <v>43</v>
      </c>
      <c r="C24" s="20"/>
      <c r="D24" s="20"/>
      <c r="E24" s="20"/>
      <c r="F24" s="1"/>
      <c r="G24" s="1"/>
      <c r="H24" s="1"/>
      <c r="I24" s="1"/>
      <c r="J24" s="1"/>
      <c r="K24" s="1"/>
    </row>
    <row r="25" spans="1:11" ht="12.75" customHeight="1" x14ac:dyDescent="0.2">
      <c r="A25" s="1"/>
      <c r="B25" s="1"/>
      <c r="C25" s="20"/>
      <c r="D25" s="20"/>
      <c r="E25" s="20"/>
      <c r="F25" s="1"/>
      <c r="G25" s="1"/>
      <c r="H25" s="1"/>
      <c r="I25" s="1"/>
      <c r="J25" s="1"/>
      <c r="K25" s="1"/>
    </row>
    <row r="26" spans="1:11" ht="12.75" customHeight="1" x14ac:dyDescent="0.25">
      <c r="A26" s="1"/>
      <c r="B26" s="9" t="s">
        <v>44</v>
      </c>
      <c r="C26" s="20"/>
      <c r="D26" s="20"/>
      <c r="E26" s="20"/>
      <c r="F26" s="1"/>
      <c r="G26" s="1"/>
      <c r="H26" s="1"/>
      <c r="I26" s="1"/>
      <c r="J26" s="1"/>
      <c r="K26" s="1"/>
    </row>
    <row r="27" spans="1:11" ht="12.75" customHeight="1" x14ac:dyDescent="0.2">
      <c r="A27" s="1"/>
      <c r="B27" s="10" t="s">
        <v>45</v>
      </c>
      <c r="C27" s="11"/>
      <c r="D27" s="11">
        <v>0</v>
      </c>
      <c r="E27" s="11">
        <v>0</v>
      </c>
      <c r="F27" s="1"/>
      <c r="G27" s="1"/>
      <c r="H27" s="1"/>
      <c r="I27" s="1"/>
      <c r="J27" s="1"/>
      <c r="K27" s="1"/>
    </row>
    <row r="28" spans="1:11" ht="12.75" customHeight="1" x14ac:dyDescent="0.2">
      <c r="A28" s="1"/>
      <c r="B28" s="10" t="s">
        <v>46</v>
      </c>
      <c r="C28" s="11"/>
      <c r="D28" s="11">
        <v>0</v>
      </c>
      <c r="E28" s="11">
        <v>0</v>
      </c>
      <c r="F28" s="1"/>
      <c r="G28" s="1"/>
      <c r="H28" s="1"/>
      <c r="I28" s="1"/>
      <c r="J28" s="1"/>
      <c r="K28" s="1"/>
    </row>
    <row r="29" spans="1:11" ht="12.75" customHeight="1" x14ac:dyDescent="0.2">
      <c r="A29" s="1">
        <v>2972</v>
      </c>
      <c r="B29" s="10" t="s">
        <v>47</v>
      </c>
      <c r="C29" s="11"/>
      <c r="D29" s="11">
        <v>450</v>
      </c>
      <c r="E29" s="11">
        <v>375</v>
      </c>
      <c r="F29" s="1"/>
      <c r="G29" s="1"/>
      <c r="H29" s="1"/>
      <c r="I29" s="1"/>
      <c r="J29" s="1"/>
      <c r="K29" s="1"/>
    </row>
    <row r="30" spans="1:11" ht="12.75" customHeight="1" x14ac:dyDescent="0.2">
      <c r="A30" s="1">
        <v>2890</v>
      </c>
      <c r="B30" s="10" t="s">
        <v>48</v>
      </c>
      <c r="C30" s="11"/>
      <c r="D30" s="11">
        <v>0</v>
      </c>
      <c r="E30" s="11">
        <v>0</v>
      </c>
      <c r="F30" s="1"/>
      <c r="G30" s="1"/>
      <c r="H30" s="1"/>
      <c r="I30" s="1"/>
      <c r="J30" s="1"/>
      <c r="K30" s="1"/>
    </row>
    <row r="31" spans="1:11" ht="12.75" customHeight="1" x14ac:dyDescent="0.25">
      <c r="A31" s="1"/>
      <c r="B31" s="9" t="s">
        <v>49</v>
      </c>
      <c r="C31" s="20"/>
      <c r="D31" s="12">
        <f t="shared" ref="D31" si="3">SUM(D27:D30)</f>
        <v>450</v>
      </c>
      <c r="E31" s="12">
        <f t="shared" ref="E31" si="4">SUM(E27:E30)</f>
        <v>375</v>
      </c>
      <c r="F31" s="1"/>
      <c r="G31" s="1"/>
      <c r="H31" s="1"/>
      <c r="I31" s="1"/>
      <c r="J31" s="1"/>
      <c r="K31" s="1"/>
    </row>
    <row r="32" spans="1:11" ht="12.75" customHeight="1" x14ac:dyDescent="0.2">
      <c r="A32" s="1"/>
      <c r="B32" s="21"/>
      <c r="C32" s="18"/>
      <c r="D32" s="18"/>
      <c r="E32" s="18"/>
      <c r="F32" s="1"/>
      <c r="G32" s="1"/>
      <c r="H32" s="1"/>
      <c r="I32" s="1"/>
      <c r="J32" s="1"/>
      <c r="K32" s="1"/>
    </row>
    <row r="33" spans="1:11" ht="12.75" customHeight="1" x14ac:dyDescent="0.25">
      <c r="A33" s="1"/>
      <c r="B33" s="22" t="s">
        <v>50</v>
      </c>
      <c r="C33" s="23"/>
      <c r="D33" s="24">
        <f t="shared" ref="D33" si="5">SUM(D22+D24+D31)</f>
        <v>6846.25</v>
      </c>
      <c r="E33" s="24">
        <f t="shared" ref="E33" si="6">SUM(E22+E24+E31)</f>
        <v>6530.89</v>
      </c>
      <c r="F33" s="1"/>
      <c r="G33" s="1"/>
      <c r="H33" s="1"/>
      <c r="I33" s="1"/>
      <c r="J33" s="1"/>
      <c r="K33" s="1"/>
    </row>
    <row r="34" spans="1:11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ht="12.75" customHeight="1" x14ac:dyDescent="0.2">
      <c r="A35" s="1"/>
      <c r="B35" s="25">
        <v>45354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12.75" customHeight="1" x14ac:dyDescent="0.2">
      <c r="A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ht="12.75" customHeight="1" x14ac:dyDescent="0.2">
      <c r="A50" s="1"/>
      <c r="B50" s="26"/>
      <c r="C50" s="1"/>
      <c r="D50" s="1"/>
      <c r="E50" s="1"/>
      <c r="F50" s="1"/>
      <c r="G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ht="12.75" customHeight="1" x14ac:dyDescent="0.2">
      <c r="A52" s="1"/>
      <c r="B52" s="10"/>
      <c r="C52" s="1"/>
      <c r="D52" s="1"/>
      <c r="E52" s="1"/>
      <c r="F52" s="1"/>
      <c r="G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2:11" ht="12.75" customHeight="1" x14ac:dyDescent="0.2"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2:11" ht="12.75" customHeight="1" x14ac:dyDescent="0.2"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2:11" ht="12.75" customHeight="1" x14ac:dyDescent="0.2"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2:11" ht="12.75" customHeight="1" x14ac:dyDescent="0.2"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2:11" ht="12.75" customHeight="1" x14ac:dyDescent="0.2"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2:11" ht="12.75" customHeight="1" x14ac:dyDescent="0.2"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2:11" ht="12.75" customHeight="1" x14ac:dyDescent="0.2"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2:11" ht="12.75" customHeight="1" x14ac:dyDescent="0.2"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2:11" ht="12.75" customHeight="1" x14ac:dyDescent="0.2"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2:11" ht="12.75" customHeight="1" x14ac:dyDescent="0.2"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2:11" ht="12.75" customHeight="1" x14ac:dyDescent="0.2"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2:11" ht="12.75" customHeight="1" x14ac:dyDescent="0.2"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2:11" ht="12.75" customHeight="1" x14ac:dyDescent="0.2"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2:11" ht="12.75" customHeight="1" x14ac:dyDescent="0.2"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2:11" ht="12.75" customHeight="1" x14ac:dyDescent="0.2"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2:11" ht="12.75" customHeight="1" x14ac:dyDescent="0.2"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2:11" ht="12.75" customHeight="1" x14ac:dyDescent="0.2"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2:11" ht="12.75" customHeight="1" x14ac:dyDescent="0.2"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2:11" ht="12.75" customHeight="1" x14ac:dyDescent="0.2"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2:11" ht="12.75" customHeight="1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2:11" ht="12.75" customHeight="1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2:11" ht="12.75" customHeight="1" x14ac:dyDescent="0.2"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2:11" ht="15.75" customHeight="1" x14ac:dyDescent="0.2"/>
    <row r="104" spans="2:11" ht="15.75" customHeight="1" x14ac:dyDescent="0.2"/>
    <row r="105" spans="2:11" ht="15.75" customHeight="1" x14ac:dyDescent="0.2"/>
    <row r="106" spans="2:11" ht="15.75" customHeight="1" x14ac:dyDescent="0.2"/>
    <row r="107" spans="2:11" ht="15.75" customHeight="1" x14ac:dyDescent="0.2"/>
    <row r="108" spans="2:11" ht="15.75" customHeight="1" x14ac:dyDescent="0.2"/>
    <row r="109" spans="2:11" ht="15.75" customHeight="1" x14ac:dyDescent="0.2"/>
    <row r="110" spans="2:11" ht="15.75" customHeight="1" x14ac:dyDescent="0.2"/>
    <row r="111" spans="2:11" ht="15.75" customHeight="1" x14ac:dyDescent="0.2"/>
    <row r="112" spans="2:11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conditionalFormatting sqref="B35">
    <cfRule type="notContainsBlanks" dxfId="0" priority="1">
      <formula>LEN(TRIM(B35))&gt;0</formula>
    </cfRule>
  </conditionalFormatting>
  <pageMargins left="0.78749999999999998" right="0.78749999999999998" top="0.78749999999999998" bottom="0.78749999999999998" header="0" footer="0"/>
  <pageSetup scale="0" orientation="portrait"/>
  <headerFooter>
    <oddHeader>&amp;LMall för förenklat årsbokslut BR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Försättssida</vt:lpstr>
      <vt:lpstr>Resultaträkning</vt:lpstr>
      <vt:lpstr>Balansräkning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Simeonidis (RF)</dc:creator>
  <cp:lastModifiedBy>Martin Fakt</cp:lastModifiedBy>
  <dcterms:created xsi:type="dcterms:W3CDTF">2012-01-29T17:49:10Z</dcterms:created>
  <dcterms:modified xsi:type="dcterms:W3CDTF">2024-02-26T12:37:33Z</dcterms:modified>
</cp:coreProperties>
</file>